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y Documents\Company matters-am\SFSL\Share dept\stock exchange\2018-19\Intimation - Unclaimed Shares - transfer to IEPF\Website\"/>
    </mc:Choice>
  </mc:AlternateContent>
  <bookViews>
    <workbookView xWindow="120" yWindow="30" windowWidth="15135" windowHeight="1068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W33" i="1" l="1"/>
  <c r="U33" i="1"/>
  <c r="S33" i="1"/>
  <c r="Q33" i="1"/>
  <c r="O33" i="1"/>
  <c r="M33" i="1"/>
  <c r="K33" i="1"/>
</calcChain>
</file>

<file path=xl/sharedStrings.xml><?xml version="1.0" encoding="utf-8"?>
<sst xmlns="http://schemas.openxmlformats.org/spreadsheetml/2006/main" count="339" uniqueCount="252">
  <si>
    <t>SUMEDHA FISCAL SERVICES LTD.</t>
  </si>
  <si>
    <t xml:space="preserve">Unpaid Dividend List Consecutive 7 Years </t>
  </si>
  <si>
    <t>Run Date 07/05/2018</t>
  </si>
  <si>
    <t xml:space="preserve">SRL </t>
  </si>
  <si>
    <t>FOLIO/CLID</t>
  </si>
  <si>
    <t>DPID</t>
  </si>
  <si>
    <t>NAME</t>
  </si>
  <si>
    <t>ADR1</t>
  </si>
  <si>
    <t>ADR2</t>
  </si>
  <si>
    <t>ADR3</t>
  </si>
  <si>
    <t>ADR4</t>
  </si>
  <si>
    <t>PIN</t>
  </si>
  <si>
    <t>WNO_1011</t>
  </si>
  <si>
    <t>DIVAMT_1011</t>
  </si>
  <si>
    <t>WNO_1112</t>
  </si>
  <si>
    <t>DIVAMT_1112</t>
  </si>
  <si>
    <t>WNO_1213</t>
  </si>
  <si>
    <t>DIVAMT_1213</t>
  </si>
  <si>
    <t>WNO_1314</t>
  </si>
  <si>
    <t>DIVAMT_1314</t>
  </si>
  <si>
    <t>WNO_1415</t>
  </si>
  <si>
    <t>DIVAMT_1415</t>
  </si>
  <si>
    <t>WNO_1516</t>
  </si>
  <si>
    <t>DIVAMT_1516</t>
  </si>
  <si>
    <t>WNO_1617</t>
  </si>
  <si>
    <t>DIVAMT_1617</t>
  </si>
  <si>
    <t>EMAIL ID</t>
  </si>
  <si>
    <t xml:space="preserve">SHARES </t>
  </si>
  <si>
    <t xml:space="preserve">HOLDING DATE </t>
  </si>
  <si>
    <t>BANK NAME</t>
  </si>
  <si>
    <t>ACCOUNT NO</t>
  </si>
  <si>
    <t>BANK ADDRESS</t>
  </si>
  <si>
    <t>PHONE/FAX</t>
  </si>
  <si>
    <t>000019</t>
  </si>
  <si>
    <t>BABITA MITTAL</t>
  </si>
  <si>
    <t>15 CHINTAMONY DEY ROAD</t>
  </si>
  <si>
    <t>HOWRAH - 1</t>
  </si>
  <si>
    <t>711101</t>
  </si>
  <si>
    <t>-</t>
  </si>
  <si>
    <t>- - - -, -</t>
  </si>
  <si>
    <t>- -</t>
  </si>
  <si>
    <t>000168</t>
  </si>
  <si>
    <t>BINOD KUMAR AGARWAL</t>
  </si>
  <si>
    <t>C/O LEXUS MOTOR PRIVATE LTD</t>
  </si>
  <si>
    <t>22 BULLYGUNGE PARK ROAD</t>
  </si>
  <si>
    <t>CALCUTTA</t>
  </si>
  <si>
    <t>700019</t>
  </si>
  <si>
    <t>A00071</t>
  </si>
  <si>
    <t>ANUMITA  GUTPA</t>
  </si>
  <si>
    <t>FIRST FLOOR</t>
  </si>
  <si>
    <t>28/36 OLD RAJINDER NAGAR</t>
  </si>
  <si>
    <t>NEW DELHI</t>
  </si>
  <si>
    <t>110060</t>
  </si>
  <si>
    <t>D00014</t>
  </si>
  <si>
    <t>DEBASIS GUPTA</t>
  </si>
  <si>
    <t>C 204 RUDRA APARTMENT</t>
  </si>
  <si>
    <t>PLOT NO 12 DWARKA</t>
  </si>
  <si>
    <t>SECTOR 6 SOUTH WEST</t>
  </si>
  <si>
    <t>DELHI</t>
  </si>
  <si>
    <t>110075</t>
  </si>
  <si>
    <t>STANDARD CHARTERED BANK</t>
  </si>
  <si>
    <t>52210983155</t>
  </si>
  <si>
    <t>NEW DELHI - - NEW DELHI, -</t>
  </si>
  <si>
    <t>D00038</t>
  </si>
  <si>
    <t>DIPAK BISWAS</t>
  </si>
  <si>
    <t>B-6/8 CMDA HSG COMPLEX</t>
  </si>
  <si>
    <t>39A PRINCE GOLAM MOHD SHAH ROAD</t>
  </si>
  <si>
    <t>700095</t>
  </si>
  <si>
    <t>H00008</t>
  </si>
  <si>
    <t>HARI RAM AGARWAL</t>
  </si>
  <si>
    <t>J-12/8 DHOOPCHANDI RAMKATORA</t>
  </si>
  <si>
    <t>VIRAT COMPLEX FLAT NO A-32,</t>
  </si>
  <si>
    <t>OPP RAJSHREE VATIA     VARANASI</t>
  </si>
  <si>
    <t>UP</t>
  </si>
  <si>
    <t>221001</t>
  </si>
  <si>
    <t>K00098</t>
  </si>
  <si>
    <t>KUSUM PASARI</t>
  </si>
  <si>
    <t>C/O GLORIOUS PRINTERS &amp; TRADERS</t>
  </si>
  <si>
    <t>5/5 CLIVE ROW ROOM NO 6</t>
  </si>
  <si>
    <t>700001</t>
  </si>
  <si>
    <t>M00059</t>
  </si>
  <si>
    <t>MANJU AGARWAL</t>
  </si>
  <si>
    <t>ASHUTOSH APARTMENT</t>
  </si>
  <si>
    <t>FLAT NO 11&amp; 12, 3RD FLOOR</t>
  </si>
  <si>
    <t>11/25 NAGENDRA NATH ROAD</t>
  </si>
  <si>
    <t>LAHA COLONY, KOLKATA</t>
  </si>
  <si>
    <t>700028</t>
  </si>
  <si>
    <t>R00016</t>
  </si>
  <si>
    <t>RAGHU NATH SAMANTA</t>
  </si>
  <si>
    <t>C/O SRI GOBIANDA GLASS</t>
  </si>
  <si>
    <t>LABOUR QURT  PO SANTRAGACHI</t>
  </si>
  <si>
    <t>HOWRAH</t>
  </si>
  <si>
    <t>711104</t>
  </si>
  <si>
    <t>S00073</t>
  </si>
  <si>
    <t>SANTOSH MAHANTI</t>
  </si>
  <si>
    <t>90/B/2 PRINCE GOLAM HUSSAIN SHELI</t>
  </si>
  <si>
    <t>ROAD</t>
  </si>
  <si>
    <t>700045</t>
  </si>
  <si>
    <t>S00124</t>
  </si>
  <si>
    <t>SHANTI DEVI  SARAF</t>
  </si>
  <si>
    <t>P-103 KALINDI HOUSING ESTATE</t>
  </si>
  <si>
    <t>FLAT NO 3-E BLOCK-A</t>
  </si>
  <si>
    <t>KOLKATA</t>
  </si>
  <si>
    <t>700089</t>
  </si>
  <si>
    <t>S00183</t>
  </si>
  <si>
    <t>SRINIVAS RAO AKELLA</t>
  </si>
  <si>
    <t>UDAYAN GROUND FLOOR</t>
  </si>
  <si>
    <t>69/1/10A DIAMOND HARBOUR ROAD</t>
  </si>
  <si>
    <t>700038</t>
  </si>
  <si>
    <t>S00189</t>
  </si>
  <si>
    <t>SUBHENDU SEN GUPTA</t>
  </si>
  <si>
    <t>TOLLYGUNGE CENTRAL GOVT QUARTER</t>
  </si>
  <si>
    <t>BLOCK B  FLAT 15 TYPE II</t>
  </si>
  <si>
    <t>700040</t>
  </si>
  <si>
    <t>S00207</t>
  </si>
  <si>
    <t>SUMITRA GAGGAR</t>
  </si>
  <si>
    <t>12 ASHU BISWAS ROAD</t>
  </si>
  <si>
    <t>700025</t>
  </si>
  <si>
    <t>S00211</t>
  </si>
  <si>
    <t>SUNIL AGARWAL</t>
  </si>
  <si>
    <t>58/B SHAKESPEAR SARANI</t>
  </si>
  <si>
    <t>700017</t>
  </si>
  <si>
    <t>10164766</t>
  </si>
  <si>
    <t>IN300966</t>
  </si>
  <si>
    <t>KRISHNA KUMAR GOYAL</t>
  </si>
  <si>
    <t>SHIV BAGH MANDI</t>
  </si>
  <si>
    <t>BILASPUR</t>
  </si>
  <si>
    <t>DISTT. RAMPUR</t>
  </si>
  <si>
    <t>UTTAR PRADESH</t>
  </si>
  <si>
    <t>244921</t>
  </si>
  <si>
    <t>kishan_goyal21@yahoo.co.in</t>
  </si>
  <si>
    <t>STATE BANK OF INDIA</t>
  </si>
  <si>
    <t>11230070462</t>
  </si>
  <si>
    <t>BILASPUR - - BILASPUR, 244921</t>
  </si>
  <si>
    <t>0595-2413183, 2163</t>
  </si>
  <si>
    <t>10180369</t>
  </si>
  <si>
    <t>IN300669</t>
  </si>
  <si>
    <t>VINTA SAMBI REDDY</t>
  </si>
  <si>
    <t>D NO 1-51/1</t>
  </si>
  <si>
    <t>DAVULURU POST</t>
  </si>
  <si>
    <t>PRODDUTUR</t>
  </si>
  <si>
    <t>KRISHNA</t>
  </si>
  <si>
    <t>521151</t>
  </si>
  <si>
    <t>sambi.reddy112@gmail.com</t>
  </si>
  <si>
    <t>HDFC BANK</t>
  </si>
  <si>
    <t>01091330009331</t>
  </si>
  <si>
    <t>LOBBIPET - - LOBBIPET, 520010</t>
  </si>
  <si>
    <t>0866 2822014</t>
  </si>
  <si>
    <t>10492454</t>
  </si>
  <si>
    <t>IN303116</t>
  </si>
  <si>
    <t>DULAL DAS</t>
  </si>
  <si>
    <t>KRISHNA NAGAR</t>
  </si>
  <si>
    <t>NEW PALLI</t>
  </si>
  <si>
    <t>AGARTALA TRIPURA WEST</t>
  </si>
  <si>
    <t>TRIPURA</t>
  </si>
  <si>
    <t>799001</t>
  </si>
  <si>
    <t>dulaldas30@yahoo.com</t>
  </si>
  <si>
    <t>ICICI BANK LTD</t>
  </si>
  <si>
    <t>047101000329</t>
  </si>
  <si>
    <t>JAIN HOUSE NORTH GATE PALACE COMPOUND AGARTALA JAIN HOUSE NORTH GATE, 799001</t>
  </si>
  <si>
    <t>11688081</t>
  </si>
  <si>
    <t>IN301774</t>
  </si>
  <si>
    <t>JITENDRA YADAV</t>
  </si>
  <si>
    <t>14/6 PARDESHI PURA</t>
  </si>
  <si>
    <t>INDORE</t>
  </si>
  <si>
    <t>452003</t>
  </si>
  <si>
    <t>JYADAV_1979@YAHOO.COM</t>
  </si>
  <si>
    <t>STATE BANK OF INDORE</t>
  </si>
  <si>
    <t>63047034528</t>
  </si>
  <si>
    <t>40 ROAD NO 1 PARDESHPURA 40, 452004</t>
  </si>
  <si>
    <t>12521946</t>
  </si>
  <si>
    <t>IN302269</t>
  </si>
  <si>
    <t>KALPESHKUMAR ATMARAM PATEL</t>
  </si>
  <si>
    <t>254 ADIPOL KARSHANPURA 2 KARSANPUR</t>
  </si>
  <si>
    <t>TA VADNAGAR DIST MEHSANA</t>
  </si>
  <si>
    <t>KARSANPUR GUJARAT</t>
  </si>
  <si>
    <t>INDIA</t>
  </si>
  <si>
    <t>384335</t>
  </si>
  <si>
    <t>KALPESH268@YAHOO.COM</t>
  </si>
  <si>
    <t>BANK OF BARODA</t>
  </si>
  <si>
    <t>01540100012716</t>
  </si>
  <si>
    <t>VISNAGAR VISNAGAR GUJARAT VISNAGAR, 384315</t>
  </si>
  <si>
    <t>13225066</t>
  </si>
  <si>
    <t>IN301250</t>
  </si>
  <si>
    <t>RAJESH KUMAR TIBREWAL</t>
  </si>
  <si>
    <t>58 CANAL STREET</t>
  </si>
  <si>
    <t>4TH FLOOR</t>
  </si>
  <si>
    <t>SHREEBHUMI</t>
  </si>
  <si>
    <t>700048</t>
  </si>
  <si>
    <t>ALLAHABAD BANK</t>
  </si>
  <si>
    <t>7530</t>
  </si>
  <si>
    <t>ALLAHABAD BANK M G ROAD - ALLAHABAD BANK, 700001</t>
  </si>
  <si>
    <t>21285483</t>
  </si>
  <si>
    <t>IN301557</t>
  </si>
  <si>
    <t>ATUL KUMAR GUPTA</t>
  </si>
  <si>
    <t>PHOOL BHAVAN</t>
  </si>
  <si>
    <t>ABIRGARH TOLA</t>
  </si>
  <si>
    <t>NEAR BADI MASJID, MALHANI ROAD</t>
  </si>
  <si>
    <t>JAUNPUR</t>
  </si>
  <si>
    <t>222001</t>
  </si>
  <si>
    <t>01190007376</t>
  </si>
  <si>
    <t>CIVIL LINES BRANCH KACHARI ROAD - CIVIL LINES BRANCH, 222002</t>
  </si>
  <si>
    <t>05452-243237</t>
  </si>
  <si>
    <t>1201260000056406</t>
  </si>
  <si>
    <t>NILESH DATTA ZANZAD</t>
  </si>
  <si>
    <t>ROOM NO 5, DATTATRAY CHAWL,</t>
  </si>
  <si>
    <t>NEAR SAWANT KIRANA STORES</t>
  </si>
  <si>
    <t>SAINATH NAGAR , LIOUSWADI</t>
  </si>
  <si>
    <t>THANE</t>
  </si>
  <si>
    <t>400604</t>
  </si>
  <si>
    <t>n_zanzad@rediffmail.com</t>
  </si>
  <si>
    <t>HDFC BANK LTD</t>
  </si>
  <si>
    <t>01461330003348</t>
  </si>
  <si>
    <t>SHARAD KUNJ, DR. MOSES ROAD OPP GADKARI RANGAYATAN TALAO PALI SHARAD KUNJ, DR. MOSES ROAD, 400602</t>
  </si>
  <si>
    <t>1202060000403353</t>
  </si>
  <si>
    <t>RAVINDRA KUMAR</t>
  </si>
  <si>
    <t>NEAR KALYANIJI MANDIR</t>
  </si>
  <si>
    <t>MALLI MOHALLA</t>
  </si>
  <si>
    <t>GANGAPUR CITY</t>
  </si>
  <si>
    <t>322201</t>
  </si>
  <si>
    <t>RAVINDRA.GURIER@GMAIL.COM</t>
  </si>
  <si>
    <t>52211670797</t>
  </si>
  <si>
    <t>STR - - STR, 1</t>
  </si>
  <si>
    <t>1202990004333191</t>
  </si>
  <si>
    <t>ARVIND BABULAL OSWAL</t>
  </si>
  <si>
    <t>395 3 B PLOT NO 5 MALALAXMI</t>
  </si>
  <si>
    <t>SOCIETY SHAHAPURI TALUKA</t>
  </si>
  <si>
    <t>SATARA</t>
  </si>
  <si>
    <t>415002</t>
  </si>
  <si>
    <t>arvindoswal@yahoo.co.in</t>
  </si>
  <si>
    <t>SATARA DISTRICT MERCHANT CO OP BANK</t>
  </si>
  <si>
    <t>389</t>
  </si>
  <si>
    <t>SEM - - SEM, 1</t>
  </si>
  <si>
    <t>1203440000711421</t>
  </si>
  <si>
    <t>IMRAN ABDULLAH PUNNU</t>
  </si>
  <si>
    <t>BIJBEHARA</t>
  </si>
  <si>
    <t>ANANTNAG</t>
  </si>
  <si>
    <t>.</t>
  </si>
  <si>
    <t>192124</t>
  </si>
  <si>
    <t>IMRAN150978@REDIFFMAIL.COM</t>
  </si>
  <si>
    <t>JAMMU AND KASHMIR BANK LTD</t>
  </si>
  <si>
    <t>17097-SB</t>
  </si>
  <si>
    <t>JKB - - JKB, 1</t>
  </si>
  <si>
    <t>1204980000066389</t>
  </si>
  <si>
    <t>AMAN RAWAT</t>
  </si>
  <si>
    <t>ADHOI WALA</t>
  </si>
  <si>
    <t>DEHRADUN</t>
  </si>
  <si>
    <t>248001</t>
  </si>
  <si>
    <t>THE ROYAL BANK OF SCOTLAND N V</t>
  </si>
  <si>
    <t>1470486</t>
  </si>
  <si>
    <t>AAB - - AAB, 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</si>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</sst>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/>
    <xf numFmtId="2" fontId="0" fillId="0" borderId="0" xfId="0" applyNumberFormat="1"/>
    <xf numFmtId="15" fontId="0" fillId="0" borderId="0" xfId="0" applyNumberFormat="1"/>
    <xf numFmtId="0" fontId="0" fillId="0" borderId="0" xfId="0" quotePrefix="1"/>
    <xf numFmtId="2" fontId="1" fillId="0" borderId="0" xfId="0" applyNumberFormat="1" applyFont="1"/>
    <xf numFmtId="0" fontId="1" fillId="0" borderId="0" xfId="0" applyFont="1"/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A1" workbookViewId="0">
      <pane ySplit="4" topLeftCell="A17" activePane="bottomLeft" state="frozen"/>
      <selection pane="bottomLeft" activeCell="AC31" sqref="AC31"/>
    </sheetView>
  </sheetViews>
  <sheetFormatPr defaultRowHeight="15" x14ac:dyDescent="0.25"/>
  <cols>
    <col min="1" max="1" width="4.42578125" bestFit="1" customWidth="1"/>
    <col min="2" max="2" width="17.28515625" bestFit="1" customWidth="1"/>
    <col min="3" max="3" width="9" bestFit="1" customWidth="1"/>
    <col min="4" max="4" width="31.5703125" bestFit="1" customWidth="1"/>
    <col min="5" max="5" width="38.5703125" hidden="1" customWidth="1"/>
    <col min="6" max="6" width="36" hidden="1" customWidth="1"/>
    <col min="7" max="7" width="33.28515625" hidden="1" customWidth="1"/>
    <col min="8" max="8" width="23" hidden="1" customWidth="1"/>
    <col min="9" max="9" width="7" hidden="1" customWidth="1"/>
    <col min="10" max="10" width="10.85546875" bestFit="1" customWidth="1"/>
    <col min="11" max="11" width="13.42578125" bestFit="1" customWidth="1"/>
    <col min="12" max="12" width="10.85546875" bestFit="1" customWidth="1"/>
    <col min="13" max="13" width="13.42578125" bestFit="1" customWidth="1"/>
    <col min="14" max="14" width="10.85546875" bestFit="1" customWidth="1"/>
    <col min="15" max="15" width="13.42578125" bestFit="1" customWidth="1"/>
    <col min="16" max="16" width="10.85546875" bestFit="1" customWidth="1"/>
    <col min="17" max="17" width="13.42578125" bestFit="1" customWidth="1"/>
    <col min="18" max="18" width="10.85546875" bestFit="1" customWidth="1"/>
    <col min="19" max="19" width="13.42578125" bestFit="1" customWidth="1"/>
    <col min="20" max="20" width="10.85546875" bestFit="1" customWidth="1"/>
    <col min="21" max="21" width="13.42578125" bestFit="1" customWidth="1"/>
    <col min="22" max="22" width="10.85546875" bestFit="1" customWidth="1"/>
    <col min="23" max="23" width="13.42578125" bestFit="1" customWidth="1"/>
    <col min="24" max="24" width="31" bestFit="1" customWidth="1"/>
    <col min="25" max="25" width="8.140625" bestFit="1" customWidth="1"/>
    <col min="26" max="26" width="14.7109375" bestFit="1" customWidth="1"/>
    <col min="27" max="27" width="39" bestFit="1" customWidth="1"/>
    <col min="28" max="28" width="15.140625" bestFit="1" customWidth="1"/>
    <col min="29" max="29" width="104.5703125" bestFit="1" customWidth="1"/>
    <col min="30" max="30" width="21.42578125" bestFit="1" customWidth="1"/>
  </cols>
  <sheetData>
    <row r="1" spans="1:30" x14ac:dyDescent="0.25">
      <c r="A1" s="7" t="s">
        <v>0</v>
      </c>
      <c r="B1" s="7"/>
      <c r="C1" s="7"/>
      <c r="D1" s="7"/>
      <c r="E1" s="7"/>
    </row>
    <row r="2" spans="1:30" x14ac:dyDescent="0.25">
      <c r="A2" s="8" t="s">
        <v>1</v>
      </c>
      <c r="B2" s="8"/>
      <c r="C2" s="8"/>
      <c r="D2" s="8"/>
      <c r="E2" s="8"/>
    </row>
    <row r="3" spans="1:30" x14ac:dyDescent="0.25">
      <c r="A3" s="9" t="s">
        <v>2</v>
      </c>
      <c r="B3" s="9"/>
      <c r="C3" s="9"/>
    </row>
    <row r="4" spans="1:30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1" t="s">
        <v>15</v>
      </c>
      <c r="N4" s="1" t="s">
        <v>16</v>
      </c>
      <c r="O4" s="1" t="s">
        <v>17</v>
      </c>
      <c r="P4" s="1" t="s">
        <v>18</v>
      </c>
      <c r="Q4" s="1" t="s">
        <v>19</v>
      </c>
      <c r="R4" s="1" t="s">
        <v>20</v>
      </c>
      <c r="S4" s="1" t="s">
        <v>21</v>
      </c>
      <c r="T4" s="1" t="s">
        <v>22</v>
      </c>
      <c r="U4" s="1" t="s">
        <v>23</v>
      </c>
      <c r="V4" s="1" t="s">
        <v>24</v>
      </c>
      <c r="W4" s="1" t="s">
        <v>25</v>
      </c>
      <c r="X4" s="2" t="s">
        <v>26</v>
      </c>
      <c r="Y4" s="2" t="s">
        <v>27</v>
      </c>
      <c r="Z4" s="2" t="s">
        <v>28</v>
      </c>
      <c r="AA4" s="2" t="s">
        <v>29</v>
      </c>
      <c r="AB4" s="2" t="s">
        <v>30</v>
      </c>
      <c r="AC4" s="2" t="s">
        <v>31</v>
      </c>
      <c r="AD4" s="2" t="s">
        <v>32</v>
      </c>
    </row>
    <row r="5" spans="1:30" x14ac:dyDescent="0.25">
      <c r="A5">
        <v>1</v>
      </c>
      <c r="B5" t="s">
        <v>33</v>
      </c>
      <c r="D5" t="s">
        <v>34</v>
      </c>
      <c r="E5" t="s">
        <v>35</v>
      </c>
      <c r="F5" t="s">
        <v>36</v>
      </c>
      <c r="I5" t="s">
        <v>37</v>
      </c>
      <c r="J5">
        <v>1</v>
      </c>
      <c r="K5" s="3">
        <v>400</v>
      </c>
      <c r="L5">
        <v>1</v>
      </c>
      <c r="M5" s="3">
        <v>400</v>
      </c>
      <c r="N5">
        <v>1</v>
      </c>
      <c r="O5" s="3">
        <v>250</v>
      </c>
      <c r="P5">
        <v>1</v>
      </c>
      <c r="Q5" s="3">
        <v>400</v>
      </c>
      <c r="R5">
        <v>1</v>
      </c>
      <c r="S5" s="3">
        <v>400</v>
      </c>
      <c r="T5">
        <v>1</v>
      </c>
      <c r="U5" s="3">
        <v>250</v>
      </c>
      <c r="V5">
        <v>1</v>
      </c>
      <c r="W5" s="3">
        <v>500</v>
      </c>
      <c r="X5" t="s">
        <v>38</v>
      </c>
      <c r="Y5">
        <v>500</v>
      </c>
      <c r="Z5" s="4">
        <v>43224</v>
      </c>
      <c r="AA5" t="s">
        <v>38</v>
      </c>
      <c r="AB5" s="5" t="s">
        <v>38</v>
      </c>
      <c r="AC5" t="s">
        <v>39</v>
      </c>
      <c r="AD5" t="s">
        <v>40</v>
      </c>
    </row>
    <row r="6" spans="1:30" x14ac:dyDescent="0.25">
      <c r="A6">
        <v>2</v>
      </c>
      <c r="B6" t="s">
        <v>41</v>
      </c>
      <c r="D6" t="s">
        <v>42</v>
      </c>
      <c r="E6" t="s">
        <v>43</v>
      </c>
      <c r="F6" t="s">
        <v>44</v>
      </c>
      <c r="G6" t="s">
        <v>45</v>
      </c>
      <c r="I6" t="s">
        <v>46</v>
      </c>
      <c r="J6">
        <v>20</v>
      </c>
      <c r="K6" s="3">
        <v>2000</v>
      </c>
      <c r="L6">
        <v>18</v>
      </c>
      <c r="M6" s="3">
        <v>2000</v>
      </c>
      <c r="N6">
        <v>18</v>
      </c>
      <c r="O6" s="3">
        <v>1250</v>
      </c>
      <c r="P6">
        <v>18</v>
      </c>
      <c r="Q6" s="3">
        <v>2000</v>
      </c>
      <c r="R6">
        <v>18</v>
      </c>
      <c r="S6" s="3">
        <v>2000</v>
      </c>
      <c r="T6">
        <v>17</v>
      </c>
      <c r="U6" s="3">
        <v>1250</v>
      </c>
      <c r="V6">
        <v>7</v>
      </c>
      <c r="W6" s="3">
        <v>2500</v>
      </c>
      <c r="X6" t="s">
        <v>38</v>
      </c>
      <c r="Y6">
        <v>2500</v>
      </c>
      <c r="Z6" s="4">
        <v>43224</v>
      </c>
      <c r="AA6" t="s">
        <v>38</v>
      </c>
      <c r="AB6" s="5" t="s">
        <v>38</v>
      </c>
      <c r="AC6" t="s">
        <v>39</v>
      </c>
      <c r="AD6" t="s">
        <v>40</v>
      </c>
    </row>
    <row r="7" spans="1:30" x14ac:dyDescent="0.25">
      <c r="A7">
        <v>3</v>
      </c>
      <c r="B7" t="s">
        <v>47</v>
      </c>
      <c r="D7" t="s">
        <v>48</v>
      </c>
      <c r="E7" t="s">
        <v>49</v>
      </c>
      <c r="F7" t="s">
        <v>50</v>
      </c>
      <c r="G7" t="s">
        <v>51</v>
      </c>
      <c r="I7" t="s">
        <v>52</v>
      </c>
      <c r="J7">
        <v>39</v>
      </c>
      <c r="K7" s="3">
        <v>560</v>
      </c>
      <c r="L7">
        <v>37</v>
      </c>
      <c r="M7" s="3">
        <v>560</v>
      </c>
      <c r="N7">
        <v>37</v>
      </c>
      <c r="O7" s="3">
        <v>350</v>
      </c>
      <c r="P7">
        <v>37</v>
      </c>
      <c r="Q7" s="3">
        <v>560</v>
      </c>
      <c r="R7">
        <v>37</v>
      </c>
      <c r="S7" s="3">
        <v>560</v>
      </c>
      <c r="T7">
        <v>34</v>
      </c>
      <c r="U7" s="3">
        <v>350</v>
      </c>
      <c r="V7">
        <v>17</v>
      </c>
      <c r="W7" s="3">
        <v>700</v>
      </c>
      <c r="X7" t="s">
        <v>38</v>
      </c>
      <c r="Y7">
        <v>700</v>
      </c>
      <c r="Z7" s="4">
        <v>43224</v>
      </c>
      <c r="AA7" t="s">
        <v>38</v>
      </c>
      <c r="AB7" s="5" t="s">
        <v>38</v>
      </c>
      <c r="AC7" t="s">
        <v>39</v>
      </c>
      <c r="AD7" t="s">
        <v>40</v>
      </c>
    </row>
    <row r="8" spans="1:30" x14ac:dyDescent="0.25">
      <c r="A8">
        <v>4</v>
      </c>
      <c r="B8" t="s">
        <v>53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>
        <v>94</v>
      </c>
      <c r="K8" s="3">
        <v>560</v>
      </c>
      <c r="L8">
        <v>93</v>
      </c>
      <c r="M8" s="3">
        <v>560</v>
      </c>
      <c r="N8">
        <v>88</v>
      </c>
      <c r="O8" s="3">
        <v>350</v>
      </c>
      <c r="P8">
        <v>87</v>
      </c>
      <c r="Q8" s="3">
        <v>560</v>
      </c>
      <c r="R8">
        <v>85</v>
      </c>
      <c r="S8" s="3">
        <v>560</v>
      </c>
      <c r="T8">
        <v>81</v>
      </c>
      <c r="U8" s="3">
        <v>350</v>
      </c>
      <c r="V8">
        <v>53</v>
      </c>
      <c r="W8" s="3">
        <v>700</v>
      </c>
      <c r="X8" t="s">
        <v>38</v>
      </c>
      <c r="Y8">
        <v>700</v>
      </c>
      <c r="Z8" s="4">
        <v>43224</v>
      </c>
      <c r="AA8" t="s">
        <v>60</v>
      </c>
      <c r="AB8" s="5" t="s">
        <v>61</v>
      </c>
      <c r="AC8" t="s">
        <v>62</v>
      </c>
      <c r="AD8" t="s">
        <v>40</v>
      </c>
    </row>
    <row r="9" spans="1:30" x14ac:dyDescent="0.25">
      <c r="A9">
        <v>5</v>
      </c>
      <c r="B9" t="s">
        <v>63</v>
      </c>
      <c r="D9" t="s">
        <v>64</v>
      </c>
      <c r="E9" t="s">
        <v>65</v>
      </c>
      <c r="F9" t="s">
        <v>66</v>
      </c>
      <c r="G9" t="s">
        <v>45</v>
      </c>
      <c r="I9" t="s">
        <v>67</v>
      </c>
      <c r="J9">
        <v>100</v>
      </c>
      <c r="K9" s="3">
        <v>320</v>
      </c>
      <c r="L9">
        <v>98</v>
      </c>
      <c r="M9" s="3">
        <v>320</v>
      </c>
      <c r="N9">
        <v>93</v>
      </c>
      <c r="O9" s="3">
        <v>200</v>
      </c>
      <c r="P9">
        <v>92</v>
      </c>
      <c r="Q9" s="3">
        <v>320</v>
      </c>
      <c r="R9">
        <v>90</v>
      </c>
      <c r="S9" s="3">
        <v>320</v>
      </c>
      <c r="T9">
        <v>86</v>
      </c>
      <c r="U9" s="3">
        <v>200</v>
      </c>
      <c r="V9">
        <v>57</v>
      </c>
      <c r="W9" s="3">
        <v>400</v>
      </c>
      <c r="X9" t="s">
        <v>38</v>
      </c>
      <c r="Y9">
        <v>400</v>
      </c>
      <c r="Z9" s="4">
        <v>43224</v>
      </c>
      <c r="AA9" t="s">
        <v>38</v>
      </c>
      <c r="AB9" s="5" t="s">
        <v>38</v>
      </c>
      <c r="AC9" t="s">
        <v>39</v>
      </c>
      <c r="AD9" t="s">
        <v>40</v>
      </c>
    </row>
    <row r="10" spans="1:30" x14ac:dyDescent="0.25">
      <c r="A10">
        <v>6</v>
      </c>
      <c r="B10" t="s">
        <v>68</v>
      </c>
      <c r="D10" t="s">
        <v>69</v>
      </c>
      <c r="E10" t="s">
        <v>70</v>
      </c>
      <c r="F10" t="s">
        <v>71</v>
      </c>
      <c r="G10" t="s">
        <v>72</v>
      </c>
      <c r="H10" t="s">
        <v>73</v>
      </c>
      <c r="I10" t="s">
        <v>74</v>
      </c>
      <c r="J10">
        <v>129</v>
      </c>
      <c r="K10" s="3">
        <v>160</v>
      </c>
      <c r="L10">
        <v>127</v>
      </c>
      <c r="M10" s="3">
        <v>160</v>
      </c>
      <c r="N10">
        <v>122</v>
      </c>
      <c r="O10" s="3">
        <v>100</v>
      </c>
      <c r="P10">
        <v>121</v>
      </c>
      <c r="Q10" s="3">
        <v>160</v>
      </c>
      <c r="R10">
        <v>119</v>
      </c>
      <c r="S10" s="3">
        <v>160</v>
      </c>
      <c r="T10">
        <v>115</v>
      </c>
      <c r="U10" s="3">
        <v>100</v>
      </c>
      <c r="V10">
        <v>79</v>
      </c>
      <c r="W10" s="3">
        <v>200</v>
      </c>
      <c r="X10" t="s">
        <v>38</v>
      </c>
      <c r="Y10">
        <v>200</v>
      </c>
      <c r="Z10" s="4">
        <v>43224</v>
      </c>
      <c r="AA10" t="s">
        <v>38</v>
      </c>
      <c r="AB10" s="5" t="s">
        <v>38</v>
      </c>
      <c r="AC10" t="s">
        <v>39</v>
      </c>
      <c r="AD10" t="s">
        <v>40</v>
      </c>
    </row>
    <row r="11" spans="1:30" x14ac:dyDescent="0.25">
      <c r="A11">
        <v>7</v>
      </c>
      <c r="B11" t="s">
        <v>75</v>
      </c>
      <c r="D11" t="s">
        <v>76</v>
      </c>
      <c r="E11" t="s">
        <v>77</v>
      </c>
      <c r="F11" t="s">
        <v>78</v>
      </c>
      <c r="G11" t="s">
        <v>45</v>
      </c>
      <c r="I11" t="s">
        <v>79</v>
      </c>
      <c r="J11">
        <v>173</v>
      </c>
      <c r="K11" s="3">
        <v>160</v>
      </c>
      <c r="L11">
        <v>171</v>
      </c>
      <c r="M11" s="3">
        <v>160</v>
      </c>
      <c r="N11">
        <v>165</v>
      </c>
      <c r="O11" s="3">
        <v>100</v>
      </c>
      <c r="P11">
        <v>164</v>
      </c>
      <c r="Q11" s="3">
        <v>160</v>
      </c>
      <c r="R11">
        <v>159</v>
      </c>
      <c r="S11" s="3">
        <v>160</v>
      </c>
      <c r="T11">
        <v>154</v>
      </c>
      <c r="U11" s="3">
        <v>100</v>
      </c>
      <c r="V11">
        <v>107</v>
      </c>
      <c r="W11" s="3">
        <v>200</v>
      </c>
      <c r="X11" t="s">
        <v>38</v>
      </c>
      <c r="Y11">
        <v>200</v>
      </c>
      <c r="Z11" s="4">
        <v>43224</v>
      </c>
      <c r="AA11" t="s">
        <v>38</v>
      </c>
      <c r="AB11" s="5" t="s">
        <v>38</v>
      </c>
      <c r="AC11" t="s">
        <v>39</v>
      </c>
      <c r="AD11" t="s">
        <v>40</v>
      </c>
    </row>
    <row r="12" spans="1:30" x14ac:dyDescent="0.25">
      <c r="A12">
        <v>8</v>
      </c>
      <c r="B12" t="s">
        <v>80</v>
      </c>
      <c r="D12" t="s">
        <v>81</v>
      </c>
      <c r="E12" t="s">
        <v>82</v>
      </c>
      <c r="F12" t="s">
        <v>83</v>
      </c>
      <c r="G12" t="s">
        <v>84</v>
      </c>
      <c r="H12" t="s">
        <v>85</v>
      </c>
      <c r="I12" t="s">
        <v>86</v>
      </c>
      <c r="J12">
        <v>201</v>
      </c>
      <c r="K12" s="3">
        <v>160</v>
      </c>
      <c r="L12">
        <v>199</v>
      </c>
      <c r="M12" s="3">
        <v>160</v>
      </c>
      <c r="N12">
        <v>192</v>
      </c>
      <c r="O12" s="3">
        <v>100</v>
      </c>
      <c r="P12">
        <v>190</v>
      </c>
      <c r="Q12" s="3">
        <v>160</v>
      </c>
      <c r="R12">
        <v>185</v>
      </c>
      <c r="S12" s="3">
        <v>160</v>
      </c>
      <c r="T12">
        <v>180</v>
      </c>
      <c r="U12" s="3">
        <v>100</v>
      </c>
      <c r="V12">
        <v>128</v>
      </c>
      <c r="W12" s="3">
        <v>200</v>
      </c>
      <c r="X12" t="s">
        <v>38</v>
      </c>
      <c r="Y12">
        <v>200</v>
      </c>
      <c r="Z12" s="4">
        <v>43224</v>
      </c>
      <c r="AA12" t="s">
        <v>38</v>
      </c>
      <c r="AB12" s="5" t="s">
        <v>38</v>
      </c>
      <c r="AC12" t="s">
        <v>39</v>
      </c>
      <c r="AD12" t="s">
        <v>40</v>
      </c>
    </row>
    <row r="13" spans="1:30" x14ac:dyDescent="0.25">
      <c r="A13">
        <v>9</v>
      </c>
      <c r="B13" t="s">
        <v>87</v>
      </c>
      <c r="D13" t="s">
        <v>88</v>
      </c>
      <c r="E13" t="s">
        <v>89</v>
      </c>
      <c r="F13" t="s">
        <v>90</v>
      </c>
      <c r="G13" t="s">
        <v>91</v>
      </c>
      <c r="I13" t="s">
        <v>92</v>
      </c>
      <c r="J13">
        <v>262</v>
      </c>
      <c r="K13" s="3">
        <v>160</v>
      </c>
      <c r="L13">
        <v>260</v>
      </c>
      <c r="M13" s="3">
        <v>160</v>
      </c>
      <c r="N13">
        <v>252</v>
      </c>
      <c r="O13" s="3">
        <v>100</v>
      </c>
      <c r="P13">
        <v>250</v>
      </c>
      <c r="Q13" s="3">
        <v>160</v>
      </c>
      <c r="R13">
        <v>243</v>
      </c>
      <c r="S13" s="3">
        <v>160</v>
      </c>
      <c r="T13">
        <v>238</v>
      </c>
      <c r="U13" s="3">
        <v>100</v>
      </c>
      <c r="V13">
        <v>173</v>
      </c>
      <c r="W13" s="3">
        <v>200</v>
      </c>
      <c r="X13" t="s">
        <v>38</v>
      </c>
      <c r="Y13">
        <v>200</v>
      </c>
      <c r="Z13" s="4">
        <v>43224</v>
      </c>
      <c r="AA13" t="s">
        <v>38</v>
      </c>
      <c r="AB13" s="5" t="s">
        <v>38</v>
      </c>
      <c r="AC13" t="s">
        <v>39</v>
      </c>
      <c r="AD13" t="s">
        <v>40</v>
      </c>
    </row>
    <row r="14" spans="1:30" x14ac:dyDescent="0.25">
      <c r="A14">
        <v>10</v>
      </c>
      <c r="B14" t="s">
        <v>93</v>
      </c>
      <c r="D14" t="s">
        <v>94</v>
      </c>
      <c r="E14" t="s">
        <v>95</v>
      </c>
      <c r="F14" t="s">
        <v>96</v>
      </c>
      <c r="G14" t="s">
        <v>45</v>
      </c>
      <c r="I14" t="s">
        <v>97</v>
      </c>
      <c r="J14">
        <v>310</v>
      </c>
      <c r="K14" s="3">
        <v>320</v>
      </c>
      <c r="L14">
        <v>305</v>
      </c>
      <c r="M14" s="3">
        <v>320</v>
      </c>
      <c r="N14">
        <v>297</v>
      </c>
      <c r="O14" s="3">
        <v>200</v>
      </c>
      <c r="P14">
        <v>294</v>
      </c>
      <c r="Q14" s="3">
        <v>320</v>
      </c>
      <c r="R14">
        <v>287</v>
      </c>
      <c r="S14" s="3">
        <v>320</v>
      </c>
      <c r="T14">
        <v>280</v>
      </c>
      <c r="U14" s="3">
        <v>200</v>
      </c>
      <c r="V14">
        <v>201</v>
      </c>
      <c r="W14" s="3">
        <v>400</v>
      </c>
      <c r="X14" t="s">
        <v>38</v>
      </c>
      <c r="Y14">
        <v>400</v>
      </c>
      <c r="Z14" s="4">
        <v>43224</v>
      </c>
      <c r="AA14" t="s">
        <v>38</v>
      </c>
      <c r="AB14" s="5" t="s">
        <v>38</v>
      </c>
      <c r="AC14" t="s">
        <v>39</v>
      </c>
      <c r="AD14" t="s">
        <v>40</v>
      </c>
    </row>
    <row r="15" spans="1:30" x14ac:dyDescent="0.25">
      <c r="A15">
        <v>11</v>
      </c>
      <c r="B15" t="s">
        <v>98</v>
      </c>
      <c r="D15" t="s">
        <v>99</v>
      </c>
      <c r="E15" t="s">
        <v>100</v>
      </c>
      <c r="F15" t="s">
        <v>101</v>
      </c>
      <c r="G15" t="s">
        <v>102</v>
      </c>
      <c r="I15" t="s">
        <v>103</v>
      </c>
      <c r="J15">
        <v>319</v>
      </c>
      <c r="K15" s="3">
        <v>160</v>
      </c>
      <c r="L15">
        <v>314</v>
      </c>
      <c r="M15" s="3">
        <v>160</v>
      </c>
      <c r="N15">
        <v>306</v>
      </c>
      <c r="O15" s="3">
        <v>100</v>
      </c>
      <c r="P15">
        <v>303</v>
      </c>
      <c r="Q15" s="3">
        <v>160</v>
      </c>
      <c r="R15">
        <v>296</v>
      </c>
      <c r="S15" s="3">
        <v>160</v>
      </c>
      <c r="T15">
        <v>289</v>
      </c>
      <c r="U15" s="3">
        <v>100</v>
      </c>
      <c r="V15">
        <v>206</v>
      </c>
      <c r="W15" s="3">
        <v>200</v>
      </c>
      <c r="X15" t="s">
        <v>38</v>
      </c>
      <c r="Y15">
        <v>200</v>
      </c>
      <c r="Z15" s="4">
        <v>43224</v>
      </c>
      <c r="AA15" t="s">
        <v>38</v>
      </c>
      <c r="AB15" s="5" t="s">
        <v>38</v>
      </c>
      <c r="AC15" t="s">
        <v>39</v>
      </c>
      <c r="AD15" t="s">
        <v>40</v>
      </c>
    </row>
    <row r="16" spans="1:30" x14ac:dyDescent="0.25">
      <c r="A16">
        <v>12</v>
      </c>
      <c r="B16" t="s">
        <v>104</v>
      </c>
      <c r="D16" t="s">
        <v>105</v>
      </c>
      <c r="E16" t="s">
        <v>106</v>
      </c>
      <c r="F16" t="s">
        <v>107</v>
      </c>
      <c r="G16" t="s">
        <v>102</v>
      </c>
      <c r="I16" t="s">
        <v>108</v>
      </c>
      <c r="J16">
        <v>340</v>
      </c>
      <c r="K16" s="3">
        <v>80</v>
      </c>
      <c r="L16">
        <v>335</v>
      </c>
      <c r="M16" s="3">
        <v>80</v>
      </c>
      <c r="N16">
        <v>326</v>
      </c>
      <c r="O16" s="3">
        <v>50</v>
      </c>
      <c r="P16">
        <v>323</v>
      </c>
      <c r="Q16" s="3">
        <v>80</v>
      </c>
      <c r="R16">
        <v>314</v>
      </c>
      <c r="S16" s="3">
        <v>80</v>
      </c>
      <c r="T16">
        <v>307</v>
      </c>
      <c r="U16" s="3">
        <v>50</v>
      </c>
      <c r="V16">
        <v>217</v>
      </c>
      <c r="W16" s="3">
        <v>100</v>
      </c>
      <c r="X16" t="s">
        <v>38</v>
      </c>
      <c r="Y16">
        <v>100</v>
      </c>
      <c r="Z16" s="4">
        <v>43224</v>
      </c>
      <c r="AA16" t="s">
        <v>38</v>
      </c>
      <c r="AB16" s="5" t="s">
        <v>38</v>
      </c>
      <c r="AC16" t="s">
        <v>39</v>
      </c>
      <c r="AD16" t="s">
        <v>40</v>
      </c>
    </row>
    <row r="17" spans="1:30" x14ac:dyDescent="0.25">
      <c r="A17">
        <v>13</v>
      </c>
      <c r="B17" t="s">
        <v>109</v>
      </c>
      <c r="D17" t="s">
        <v>110</v>
      </c>
      <c r="E17" t="s">
        <v>111</v>
      </c>
      <c r="F17" t="s">
        <v>112</v>
      </c>
      <c r="G17" t="s">
        <v>45</v>
      </c>
      <c r="I17" t="s">
        <v>113</v>
      </c>
      <c r="J17">
        <v>342</v>
      </c>
      <c r="K17" s="3">
        <v>320</v>
      </c>
      <c r="L17">
        <v>337</v>
      </c>
      <c r="M17" s="3">
        <v>320</v>
      </c>
      <c r="N17">
        <v>328</v>
      </c>
      <c r="O17" s="3">
        <v>200</v>
      </c>
      <c r="P17">
        <v>325</v>
      </c>
      <c r="Q17" s="3">
        <v>320</v>
      </c>
      <c r="R17">
        <v>316</v>
      </c>
      <c r="S17" s="3">
        <v>320</v>
      </c>
      <c r="T17">
        <v>309</v>
      </c>
      <c r="U17" s="3">
        <v>200</v>
      </c>
      <c r="V17">
        <v>219</v>
      </c>
      <c r="W17" s="3">
        <v>400</v>
      </c>
      <c r="X17" t="s">
        <v>38</v>
      </c>
      <c r="Y17">
        <v>400</v>
      </c>
      <c r="Z17" s="4">
        <v>43224</v>
      </c>
      <c r="AA17" t="s">
        <v>38</v>
      </c>
      <c r="AB17" s="5" t="s">
        <v>38</v>
      </c>
      <c r="AC17" t="s">
        <v>39</v>
      </c>
      <c r="AD17" t="s">
        <v>40</v>
      </c>
    </row>
    <row r="18" spans="1:30" x14ac:dyDescent="0.25">
      <c r="A18">
        <v>14</v>
      </c>
      <c r="B18" t="s">
        <v>114</v>
      </c>
      <c r="D18" t="s">
        <v>115</v>
      </c>
      <c r="E18" t="s">
        <v>116</v>
      </c>
      <c r="F18" t="s">
        <v>45</v>
      </c>
      <c r="I18" t="s">
        <v>117</v>
      </c>
      <c r="J18">
        <v>347</v>
      </c>
      <c r="K18" s="3">
        <v>320</v>
      </c>
      <c r="L18">
        <v>342</v>
      </c>
      <c r="M18" s="3">
        <v>320</v>
      </c>
      <c r="N18">
        <v>333</v>
      </c>
      <c r="O18" s="3">
        <v>200</v>
      </c>
      <c r="P18">
        <v>330</v>
      </c>
      <c r="Q18" s="3">
        <v>320</v>
      </c>
      <c r="R18">
        <v>321</v>
      </c>
      <c r="S18" s="3">
        <v>320</v>
      </c>
      <c r="T18">
        <v>314</v>
      </c>
      <c r="U18" s="3">
        <v>200</v>
      </c>
      <c r="V18">
        <v>222</v>
      </c>
      <c r="W18" s="3">
        <v>400</v>
      </c>
      <c r="X18" t="s">
        <v>38</v>
      </c>
      <c r="Y18">
        <v>400</v>
      </c>
      <c r="Z18" s="4">
        <v>43224</v>
      </c>
      <c r="AA18" t="s">
        <v>38</v>
      </c>
      <c r="AB18" s="5" t="s">
        <v>38</v>
      </c>
      <c r="AC18" t="s">
        <v>39</v>
      </c>
      <c r="AD18" t="s">
        <v>40</v>
      </c>
    </row>
    <row r="19" spans="1:30" x14ac:dyDescent="0.25">
      <c r="A19">
        <v>15</v>
      </c>
      <c r="B19" t="s">
        <v>118</v>
      </c>
      <c r="D19" t="s">
        <v>119</v>
      </c>
      <c r="E19" t="s">
        <v>120</v>
      </c>
      <c r="F19" t="s">
        <v>45</v>
      </c>
      <c r="I19" t="s">
        <v>121</v>
      </c>
      <c r="J19">
        <v>349</v>
      </c>
      <c r="K19" s="3">
        <v>160</v>
      </c>
      <c r="L19">
        <v>344</v>
      </c>
      <c r="M19" s="3">
        <v>160</v>
      </c>
      <c r="N19">
        <v>335</v>
      </c>
      <c r="O19" s="3">
        <v>100</v>
      </c>
      <c r="P19">
        <v>332</v>
      </c>
      <c r="Q19" s="3">
        <v>160</v>
      </c>
      <c r="R19">
        <v>323</v>
      </c>
      <c r="S19" s="3">
        <v>160</v>
      </c>
      <c r="T19">
        <v>316</v>
      </c>
      <c r="U19" s="3">
        <v>100</v>
      </c>
      <c r="V19">
        <v>224</v>
      </c>
      <c r="W19" s="3">
        <v>200</v>
      </c>
      <c r="X19" t="s">
        <v>38</v>
      </c>
      <c r="Y19">
        <v>200</v>
      </c>
      <c r="Z19" s="4">
        <v>43224</v>
      </c>
      <c r="AA19" t="s">
        <v>38</v>
      </c>
      <c r="AB19" s="5" t="s">
        <v>38</v>
      </c>
      <c r="AC19" t="s">
        <v>39</v>
      </c>
      <c r="AD19" t="s">
        <v>40</v>
      </c>
    </row>
    <row r="20" spans="1:30" x14ac:dyDescent="0.25">
      <c r="A20">
        <v>16</v>
      </c>
      <c r="B20" t="s">
        <v>122</v>
      </c>
      <c r="C20" s="5" t="s">
        <v>123</v>
      </c>
      <c r="D20" t="s">
        <v>124</v>
      </c>
      <c r="E20" t="s">
        <v>125</v>
      </c>
      <c r="F20" t="s">
        <v>126</v>
      </c>
      <c r="G20" t="s">
        <v>127</v>
      </c>
      <c r="H20" t="s">
        <v>128</v>
      </c>
      <c r="I20" t="s">
        <v>129</v>
      </c>
      <c r="J20">
        <v>685</v>
      </c>
      <c r="K20" s="3">
        <v>80</v>
      </c>
      <c r="L20">
        <v>660</v>
      </c>
      <c r="M20" s="3">
        <v>80</v>
      </c>
      <c r="N20">
        <v>638</v>
      </c>
      <c r="O20" s="3">
        <v>50</v>
      </c>
      <c r="P20">
        <v>650</v>
      </c>
      <c r="Q20" s="3">
        <v>80</v>
      </c>
      <c r="R20">
        <v>636</v>
      </c>
      <c r="S20" s="3">
        <v>80</v>
      </c>
      <c r="T20">
        <v>613</v>
      </c>
      <c r="U20" s="3">
        <v>50</v>
      </c>
      <c r="V20">
        <v>496</v>
      </c>
      <c r="W20" s="3">
        <v>100</v>
      </c>
      <c r="X20" t="s">
        <v>130</v>
      </c>
      <c r="Y20">
        <v>100</v>
      </c>
      <c r="Z20" s="4">
        <v>43224</v>
      </c>
      <c r="AA20" t="s">
        <v>131</v>
      </c>
      <c r="AB20" s="5" t="s">
        <v>132</v>
      </c>
      <c r="AC20" t="s">
        <v>133</v>
      </c>
      <c r="AD20" t="s">
        <v>134</v>
      </c>
    </row>
    <row r="21" spans="1:30" x14ac:dyDescent="0.25">
      <c r="A21">
        <v>17</v>
      </c>
      <c r="B21" t="s">
        <v>135</v>
      </c>
      <c r="C21" s="5" t="s">
        <v>136</v>
      </c>
      <c r="D21" t="s">
        <v>137</v>
      </c>
      <c r="E21" t="s">
        <v>138</v>
      </c>
      <c r="F21" t="s">
        <v>139</v>
      </c>
      <c r="G21" t="s">
        <v>140</v>
      </c>
      <c r="H21" t="s">
        <v>141</v>
      </c>
      <c r="I21" t="s">
        <v>142</v>
      </c>
      <c r="J21">
        <v>695</v>
      </c>
      <c r="K21" s="3">
        <v>80</v>
      </c>
      <c r="L21">
        <v>668</v>
      </c>
      <c r="M21" s="3">
        <v>80</v>
      </c>
      <c r="N21">
        <v>646</v>
      </c>
      <c r="O21" s="3">
        <v>50</v>
      </c>
      <c r="P21">
        <v>661</v>
      </c>
      <c r="Q21" s="3">
        <v>80</v>
      </c>
      <c r="R21">
        <v>649</v>
      </c>
      <c r="S21" s="3">
        <v>80</v>
      </c>
      <c r="T21">
        <v>630</v>
      </c>
      <c r="U21" s="3">
        <v>50</v>
      </c>
      <c r="V21">
        <v>512</v>
      </c>
      <c r="W21" s="3">
        <v>100</v>
      </c>
      <c r="X21" t="s">
        <v>143</v>
      </c>
      <c r="Y21">
        <v>100</v>
      </c>
      <c r="Z21" s="4">
        <v>43224</v>
      </c>
      <c r="AA21" t="s">
        <v>144</v>
      </c>
      <c r="AB21" s="5" t="s">
        <v>145</v>
      </c>
      <c r="AC21" t="s">
        <v>146</v>
      </c>
      <c r="AD21" t="s">
        <v>147</v>
      </c>
    </row>
    <row r="22" spans="1:30" x14ac:dyDescent="0.25">
      <c r="A22">
        <v>18</v>
      </c>
      <c r="B22" t="s">
        <v>148</v>
      </c>
      <c r="C22" s="5" t="s">
        <v>149</v>
      </c>
      <c r="D22" t="s">
        <v>150</v>
      </c>
      <c r="E22" t="s">
        <v>151</v>
      </c>
      <c r="F22" t="s">
        <v>152</v>
      </c>
      <c r="G22" t="s">
        <v>153</v>
      </c>
      <c r="H22" t="s">
        <v>154</v>
      </c>
      <c r="I22" t="s">
        <v>155</v>
      </c>
      <c r="J22">
        <v>858</v>
      </c>
      <c r="K22" s="3">
        <v>12</v>
      </c>
      <c r="L22">
        <v>842</v>
      </c>
      <c r="M22" s="3">
        <v>12</v>
      </c>
      <c r="N22">
        <v>810</v>
      </c>
      <c r="O22" s="3">
        <v>7.5</v>
      </c>
      <c r="P22">
        <v>832</v>
      </c>
      <c r="Q22" s="3">
        <v>12</v>
      </c>
      <c r="R22">
        <v>837</v>
      </c>
      <c r="S22" s="3">
        <v>12</v>
      </c>
      <c r="T22">
        <v>815</v>
      </c>
      <c r="U22" s="3">
        <v>7.5</v>
      </c>
      <c r="V22">
        <v>670</v>
      </c>
      <c r="W22" s="3">
        <v>15</v>
      </c>
      <c r="X22" t="s">
        <v>156</v>
      </c>
      <c r="Y22">
        <v>15</v>
      </c>
      <c r="Z22" s="4">
        <v>43224</v>
      </c>
      <c r="AA22" t="s">
        <v>157</v>
      </c>
      <c r="AB22" s="5" t="s">
        <v>158</v>
      </c>
      <c r="AC22" t="s">
        <v>159</v>
      </c>
      <c r="AD22" t="s">
        <v>38</v>
      </c>
    </row>
    <row r="23" spans="1:30" x14ac:dyDescent="0.25">
      <c r="A23">
        <v>19</v>
      </c>
      <c r="B23" t="s">
        <v>160</v>
      </c>
      <c r="C23" s="5" t="s">
        <v>161</v>
      </c>
      <c r="D23" t="s">
        <v>162</v>
      </c>
      <c r="E23" t="s">
        <v>163</v>
      </c>
      <c r="H23" t="s">
        <v>164</v>
      </c>
      <c r="I23" t="s">
        <v>165</v>
      </c>
      <c r="J23">
        <v>1095</v>
      </c>
      <c r="K23" s="3">
        <v>1.6</v>
      </c>
      <c r="L23">
        <v>1071</v>
      </c>
      <c r="M23" s="3">
        <v>1.6</v>
      </c>
      <c r="N23">
        <v>1028</v>
      </c>
      <c r="O23" s="3">
        <v>1</v>
      </c>
      <c r="P23">
        <v>1048</v>
      </c>
      <c r="Q23" s="3">
        <v>1.6</v>
      </c>
      <c r="R23">
        <v>1053</v>
      </c>
      <c r="S23" s="3">
        <v>1.6</v>
      </c>
      <c r="T23">
        <v>1028</v>
      </c>
      <c r="U23" s="3">
        <v>1</v>
      </c>
      <c r="V23">
        <v>869</v>
      </c>
      <c r="W23" s="3">
        <v>2</v>
      </c>
      <c r="X23" t="s">
        <v>166</v>
      </c>
      <c r="Y23">
        <v>2</v>
      </c>
      <c r="Z23" s="4">
        <v>43224</v>
      </c>
      <c r="AA23" t="s">
        <v>167</v>
      </c>
      <c r="AB23" s="5" t="s">
        <v>168</v>
      </c>
      <c r="AC23" t="s">
        <v>169</v>
      </c>
      <c r="AD23">
        <v>7314030523</v>
      </c>
    </row>
    <row r="24" spans="1:30" x14ac:dyDescent="0.25">
      <c r="A24">
        <v>20</v>
      </c>
      <c r="B24" t="s">
        <v>170</v>
      </c>
      <c r="C24" s="5" t="s">
        <v>171</v>
      </c>
      <c r="D24" t="s">
        <v>172</v>
      </c>
      <c r="E24" t="s">
        <v>173</v>
      </c>
      <c r="F24" t="s">
        <v>174</v>
      </c>
      <c r="G24" t="s">
        <v>175</v>
      </c>
      <c r="H24" t="s">
        <v>176</v>
      </c>
      <c r="I24" t="s">
        <v>177</v>
      </c>
      <c r="J24">
        <v>1149</v>
      </c>
      <c r="K24" s="3">
        <v>17.600000000000001</v>
      </c>
      <c r="L24">
        <v>1112</v>
      </c>
      <c r="M24" s="3">
        <v>16.8</v>
      </c>
      <c r="N24">
        <v>1066</v>
      </c>
      <c r="O24" s="3">
        <v>10.5</v>
      </c>
      <c r="P24">
        <v>1090</v>
      </c>
      <c r="Q24" s="3">
        <v>16.8</v>
      </c>
      <c r="R24">
        <v>1094</v>
      </c>
      <c r="S24" s="3">
        <v>16.8</v>
      </c>
      <c r="T24">
        <v>1077</v>
      </c>
      <c r="U24" s="3">
        <v>10.5</v>
      </c>
      <c r="V24">
        <v>935</v>
      </c>
      <c r="W24" s="3">
        <v>21</v>
      </c>
      <c r="X24" t="s">
        <v>178</v>
      </c>
      <c r="Y24">
        <v>21</v>
      </c>
      <c r="Z24" s="4">
        <v>43224</v>
      </c>
      <c r="AA24" t="s">
        <v>179</v>
      </c>
      <c r="AB24" s="5" t="s">
        <v>180</v>
      </c>
      <c r="AC24" t="s">
        <v>181</v>
      </c>
      <c r="AD24" t="s">
        <v>38</v>
      </c>
    </row>
    <row r="25" spans="1:30" x14ac:dyDescent="0.25">
      <c r="A25">
        <v>21</v>
      </c>
      <c r="B25" t="s">
        <v>182</v>
      </c>
      <c r="C25" s="5" t="s">
        <v>183</v>
      </c>
      <c r="D25" t="s">
        <v>184</v>
      </c>
      <c r="E25" t="s">
        <v>185</v>
      </c>
      <c r="F25" t="s">
        <v>186</v>
      </c>
      <c r="G25" t="s">
        <v>187</v>
      </c>
      <c r="H25" t="s">
        <v>45</v>
      </c>
      <c r="I25" t="s">
        <v>188</v>
      </c>
      <c r="J25">
        <v>1210</v>
      </c>
      <c r="K25" s="3">
        <v>240</v>
      </c>
      <c r="L25">
        <v>1167</v>
      </c>
      <c r="M25" s="3">
        <v>240</v>
      </c>
      <c r="N25">
        <v>1122</v>
      </c>
      <c r="O25" s="3">
        <v>150</v>
      </c>
      <c r="P25">
        <v>1140</v>
      </c>
      <c r="Q25" s="3">
        <v>240</v>
      </c>
      <c r="R25">
        <v>1142</v>
      </c>
      <c r="S25" s="3">
        <v>240</v>
      </c>
      <c r="T25">
        <v>1120</v>
      </c>
      <c r="U25" s="3">
        <v>150</v>
      </c>
      <c r="V25">
        <v>981</v>
      </c>
      <c r="W25" s="3">
        <v>300</v>
      </c>
      <c r="X25" t="s">
        <v>38</v>
      </c>
      <c r="Y25">
        <v>300</v>
      </c>
      <c r="Z25" s="4">
        <v>43224</v>
      </c>
      <c r="AA25" t="s">
        <v>189</v>
      </c>
      <c r="AB25" s="5" t="s">
        <v>190</v>
      </c>
      <c r="AC25" t="s">
        <v>191</v>
      </c>
      <c r="AD25" t="s">
        <v>38</v>
      </c>
    </row>
    <row r="26" spans="1:30" x14ac:dyDescent="0.25">
      <c r="A26">
        <v>22</v>
      </c>
      <c r="B26" t="s">
        <v>192</v>
      </c>
      <c r="C26" s="5" t="s">
        <v>193</v>
      </c>
      <c r="D26" t="s">
        <v>194</v>
      </c>
      <c r="E26" t="s">
        <v>195</v>
      </c>
      <c r="F26" t="s">
        <v>196</v>
      </c>
      <c r="G26" t="s">
        <v>197</v>
      </c>
      <c r="H26" t="s">
        <v>198</v>
      </c>
      <c r="I26" t="s">
        <v>199</v>
      </c>
      <c r="J26">
        <v>1496</v>
      </c>
      <c r="K26" s="3">
        <v>800</v>
      </c>
      <c r="L26">
        <v>1425</v>
      </c>
      <c r="M26" s="3">
        <v>800</v>
      </c>
      <c r="N26">
        <v>1366</v>
      </c>
      <c r="O26" s="3">
        <v>500</v>
      </c>
      <c r="P26">
        <v>1409</v>
      </c>
      <c r="Q26" s="3">
        <v>800</v>
      </c>
      <c r="R26">
        <v>1380</v>
      </c>
      <c r="S26" s="3">
        <v>800</v>
      </c>
      <c r="T26">
        <v>1341</v>
      </c>
      <c r="U26" s="3">
        <v>500</v>
      </c>
      <c r="V26">
        <v>1253</v>
      </c>
      <c r="W26" s="3">
        <v>1000</v>
      </c>
      <c r="X26" t="s">
        <v>38</v>
      </c>
      <c r="Y26">
        <v>1000</v>
      </c>
      <c r="Z26" s="4">
        <v>43224</v>
      </c>
      <c r="AA26" t="s">
        <v>131</v>
      </c>
      <c r="AB26" s="5" t="s">
        <v>200</v>
      </c>
      <c r="AC26" t="s">
        <v>201</v>
      </c>
      <c r="AD26" t="s">
        <v>202</v>
      </c>
    </row>
    <row r="27" spans="1:30" x14ac:dyDescent="0.25">
      <c r="A27">
        <v>23</v>
      </c>
      <c r="B27" t="s">
        <v>203</v>
      </c>
      <c r="D27" t="s">
        <v>204</v>
      </c>
      <c r="E27" t="s">
        <v>205</v>
      </c>
      <c r="F27" t="s">
        <v>206</v>
      </c>
      <c r="G27" t="s">
        <v>207</v>
      </c>
      <c r="H27" t="s">
        <v>208</v>
      </c>
      <c r="I27" t="s">
        <v>209</v>
      </c>
      <c r="J27">
        <v>2019</v>
      </c>
      <c r="K27" s="3">
        <v>24</v>
      </c>
      <c r="L27">
        <v>1890</v>
      </c>
      <c r="M27" s="3">
        <v>24</v>
      </c>
      <c r="N27">
        <v>1779</v>
      </c>
      <c r="O27" s="3">
        <v>15</v>
      </c>
      <c r="P27">
        <v>1844</v>
      </c>
      <c r="Q27" s="3">
        <v>24</v>
      </c>
      <c r="R27">
        <v>1782</v>
      </c>
      <c r="S27" s="3">
        <v>24</v>
      </c>
      <c r="T27">
        <v>1739</v>
      </c>
      <c r="U27" s="3">
        <v>15</v>
      </c>
      <c r="V27">
        <v>1732</v>
      </c>
      <c r="W27" s="3">
        <v>30</v>
      </c>
      <c r="X27" t="s">
        <v>210</v>
      </c>
      <c r="Y27">
        <v>30</v>
      </c>
      <c r="Z27" s="4">
        <v>43224</v>
      </c>
      <c r="AA27" t="s">
        <v>211</v>
      </c>
      <c r="AB27" s="5" t="s">
        <v>212</v>
      </c>
      <c r="AC27" t="s">
        <v>213</v>
      </c>
      <c r="AD27">
        <v>9820636646</v>
      </c>
    </row>
    <row r="28" spans="1:30" x14ac:dyDescent="0.25">
      <c r="A28">
        <v>24</v>
      </c>
      <c r="B28" t="s">
        <v>214</v>
      </c>
      <c r="D28" t="s">
        <v>215</v>
      </c>
      <c r="E28" t="s">
        <v>216</v>
      </c>
      <c r="F28" t="s">
        <v>217</v>
      </c>
      <c r="H28" t="s">
        <v>218</v>
      </c>
      <c r="I28" t="s">
        <v>219</v>
      </c>
      <c r="J28">
        <v>2146</v>
      </c>
      <c r="K28" s="3">
        <v>40</v>
      </c>
      <c r="L28">
        <v>2016</v>
      </c>
      <c r="M28" s="3">
        <v>40</v>
      </c>
      <c r="N28">
        <v>1894</v>
      </c>
      <c r="O28" s="3">
        <v>25</v>
      </c>
      <c r="P28">
        <v>1954</v>
      </c>
      <c r="Q28" s="3">
        <v>40</v>
      </c>
      <c r="R28">
        <v>1897</v>
      </c>
      <c r="S28" s="3">
        <v>40</v>
      </c>
      <c r="T28">
        <v>1859</v>
      </c>
      <c r="U28" s="3">
        <v>25</v>
      </c>
      <c r="V28">
        <v>1854</v>
      </c>
      <c r="W28" s="3">
        <v>50</v>
      </c>
      <c r="X28" t="s">
        <v>220</v>
      </c>
      <c r="Y28">
        <v>50</v>
      </c>
      <c r="Z28" s="4">
        <v>43224</v>
      </c>
      <c r="AA28" t="s">
        <v>60</v>
      </c>
      <c r="AB28" s="5" t="s">
        <v>221</v>
      </c>
      <c r="AC28" t="s">
        <v>222</v>
      </c>
      <c r="AD28">
        <v>9928602788</v>
      </c>
    </row>
    <row r="29" spans="1:30" x14ac:dyDescent="0.25">
      <c r="A29">
        <v>25</v>
      </c>
      <c r="B29" t="s">
        <v>223</v>
      </c>
      <c r="D29" t="s">
        <v>224</v>
      </c>
      <c r="E29" t="s">
        <v>225</v>
      </c>
      <c r="F29" t="s">
        <v>226</v>
      </c>
      <c r="G29" t="s">
        <v>227</v>
      </c>
      <c r="H29" t="s">
        <v>227</v>
      </c>
      <c r="I29" t="s">
        <v>228</v>
      </c>
      <c r="J29">
        <v>2267</v>
      </c>
      <c r="K29" s="3">
        <v>12</v>
      </c>
      <c r="L29">
        <v>2120</v>
      </c>
      <c r="M29" s="3">
        <v>12</v>
      </c>
      <c r="N29">
        <v>1987</v>
      </c>
      <c r="O29" s="3">
        <v>7.5</v>
      </c>
      <c r="P29">
        <v>2051</v>
      </c>
      <c r="Q29" s="3">
        <v>12</v>
      </c>
      <c r="R29">
        <v>1992</v>
      </c>
      <c r="S29" s="3">
        <v>12</v>
      </c>
      <c r="T29">
        <v>1951</v>
      </c>
      <c r="U29" s="3">
        <v>7.5</v>
      </c>
      <c r="V29">
        <v>1931</v>
      </c>
      <c r="W29" s="3">
        <v>15</v>
      </c>
      <c r="X29" t="s">
        <v>229</v>
      </c>
      <c r="Y29">
        <v>15</v>
      </c>
      <c r="Z29" s="4">
        <v>43224</v>
      </c>
      <c r="AA29" t="s">
        <v>230</v>
      </c>
      <c r="AB29" s="5" t="s">
        <v>231</v>
      </c>
      <c r="AC29" t="s">
        <v>232</v>
      </c>
      <c r="AD29" s="10">
        <v>2.1623942219822399E+19</v>
      </c>
    </row>
    <row r="30" spans="1:30" x14ac:dyDescent="0.25">
      <c r="A30">
        <v>26</v>
      </c>
      <c r="B30" t="s">
        <v>233</v>
      </c>
      <c r="D30" t="s">
        <v>234</v>
      </c>
      <c r="E30" t="s">
        <v>235</v>
      </c>
      <c r="F30" t="s">
        <v>236</v>
      </c>
      <c r="G30" t="s">
        <v>237</v>
      </c>
      <c r="H30" t="s">
        <v>236</v>
      </c>
      <c r="I30" t="s">
        <v>238</v>
      </c>
      <c r="J30">
        <v>2377</v>
      </c>
      <c r="K30" s="3">
        <v>24</v>
      </c>
      <c r="L30">
        <v>2230</v>
      </c>
      <c r="M30" s="3">
        <v>24</v>
      </c>
      <c r="N30">
        <v>2086</v>
      </c>
      <c r="O30" s="3">
        <v>15</v>
      </c>
      <c r="P30">
        <v>2154</v>
      </c>
      <c r="Q30" s="3">
        <v>24</v>
      </c>
      <c r="R30">
        <v>2102</v>
      </c>
      <c r="S30" s="3">
        <v>24</v>
      </c>
      <c r="T30">
        <v>2061</v>
      </c>
      <c r="U30" s="3">
        <v>15</v>
      </c>
      <c r="V30">
        <v>2052</v>
      </c>
      <c r="W30" s="3">
        <v>30</v>
      </c>
      <c r="X30" t="s">
        <v>239</v>
      </c>
      <c r="Y30">
        <v>30</v>
      </c>
      <c r="Z30" s="4">
        <v>43224</v>
      </c>
      <c r="AA30" t="s">
        <v>240</v>
      </c>
      <c r="AB30" s="5" t="s">
        <v>241</v>
      </c>
      <c r="AC30" t="s">
        <v>242</v>
      </c>
      <c r="AD30">
        <v>9858355072</v>
      </c>
    </row>
    <row r="31" spans="1:30" x14ac:dyDescent="0.25">
      <c r="A31">
        <v>27</v>
      </c>
      <c r="B31" t="s">
        <v>243</v>
      </c>
      <c r="D31" t="s">
        <v>244</v>
      </c>
      <c r="E31" t="s">
        <v>245</v>
      </c>
      <c r="H31" t="s">
        <v>246</v>
      </c>
      <c r="I31" t="s">
        <v>247</v>
      </c>
      <c r="J31">
        <v>2569</v>
      </c>
      <c r="K31" s="3">
        <v>320</v>
      </c>
      <c r="L31">
        <v>2413</v>
      </c>
      <c r="M31" s="3">
        <v>320</v>
      </c>
      <c r="N31">
        <v>2262</v>
      </c>
      <c r="O31" s="3">
        <v>200</v>
      </c>
      <c r="P31">
        <v>2338</v>
      </c>
      <c r="Q31" s="3">
        <v>320</v>
      </c>
      <c r="R31">
        <v>2293</v>
      </c>
      <c r="S31" s="3">
        <v>316.8</v>
      </c>
      <c r="T31">
        <v>2267</v>
      </c>
      <c r="U31" s="3">
        <v>198</v>
      </c>
      <c r="V31">
        <v>2285</v>
      </c>
      <c r="W31" s="3">
        <v>396</v>
      </c>
      <c r="X31" t="s">
        <v>38</v>
      </c>
      <c r="Y31">
        <v>396</v>
      </c>
      <c r="Z31" s="4">
        <v>43224</v>
      </c>
      <c r="AA31" t="s">
        <v>248</v>
      </c>
      <c r="AB31" s="5" t="s">
        <v>249</v>
      </c>
      <c r="AC31" t="s">
        <v>250</v>
      </c>
      <c r="AD31">
        <v>9818761115</v>
      </c>
    </row>
    <row r="33" spans="1:25" x14ac:dyDescent="0.25">
      <c r="A33" s="6"/>
      <c r="B33" s="6"/>
      <c r="C33" s="6"/>
      <c r="D33" s="6" t="s">
        <v>251</v>
      </c>
      <c r="E33" s="6"/>
      <c r="F33" s="6"/>
      <c r="G33" s="6"/>
      <c r="H33" s="6"/>
      <c r="I33" s="6"/>
      <c r="J33" s="6"/>
      <c r="K33" s="6">
        <f>SUM(K5:K32)</f>
        <v>7491.2000000000007</v>
      </c>
      <c r="L33" s="6"/>
      <c r="M33" s="6">
        <f>SUM(M5:M32)</f>
        <v>7490.4000000000005</v>
      </c>
      <c r="N33" s="6"/>
      <c r="O33" s="6">
        <f>SUM(O5:O32)</f>
        <v>4681.5</v>
      </c>
      <c r="P33" s="6"/>
      <c r="Q33" s="6">
        <f>SUM(Q5:Q32)</f>
        <v>7490.4000000000005</v>
      </c>
      <c r="R33" s="6"/>
      <c r="S33" s="6">
        <f>SUM(S5:S32)</f>
        <v>7487.2000000000007</v>
      </c>
      <c r="T33" s="6"/>
      <c r="U33" s="6">
        <f>SUM(U5:U32)</f>
        <v>4679.5</v>
      </c>
      <c r="V33" s="6"/>
      <c r="W33" s="6">
        <f>SUM(W5:W32)</f>
        <v>9359</v>
      </c>
      <c r="X33" s="1"/>
      <c r="Y33" s="1">
        <v>9359</v>
      </c>
    </row>
  </sheetData>
  <mergeCells count="3">
    <mergeCell ref="A1:E1"/>
    <mergeCell ref="A2:E2"/>
    <mergeCell ref="A3:C3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mdpl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Asis Mukherjee</cp:lastModifiedBy>
  <cp:lastPrinted>2018-05-18T13:25:56Z</cp:lastPrinted>
  <dcterms:created xsi:type="dcterms:W3CDTF">2018-05-07T12:18:32Z</dcterms:created>
  <dcterms:modified xsi:type="dcterms:W3CDTF">2018-05-24T11:30:44Z</dcterms:modified>
</cp:coreProperties>
</file>